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G12" i="1"/>
  <c r="J12" i="1" s="1"/>
  <c r="E12" i="1"/>
  <c r="J11" i="1"/>
  <c r="F11" i="1"/>
  <c r="J10" i="1"/>
  <c r="F10" i="1"/>
  <c r="J9" i="1"/>
  <c r="F9" i="1"/>
  <c r="B5" i="1"/>
  <c r="F12" i="1" l="1"/>
</calcChain>
</file>

<file path=xl/sharedStrings.xml><?xml version="1.0" encoding="utf-8"?>
<sst xmlns="http://schemas.openxmlformats.org/spreadsheetml/2006/main" count="22" uniqueCount="22">
  <si>
    <t>Instituto Mexicano Del Seguro Social</t>
  </si>
  <si>
    <t>Estado Analítico del Ejercicio del Presupuesto de Egresos en Clasificación Económica (por Tipo de Gasto) 1/</t>
  </si>
  <si>
    <t>Del 1 de enero al 30 de septiembre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</si>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</sst>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mar.romeroa/Desktop/AREA_DE_INF_PROGRAM&#193;TICA/AUDITOR&#205;AS/Cumplimiento_LGCG_2019/ESTADOS_PRESUPUESTARIOS_PROGRAM&#193;TICOS/PARA_PUBLICAR/2019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tabSelected="1" zoomScaleNormal="100" workbookViewId="0"/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">
        <v>2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3</v>
      </c>
      <c r="C7" s="13"/>
      <c r="D7" s="13"/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"/>
    </row>
    <row r="8" spans="1:11" ht="15" customHeight="1" x14ac:dyDescent="0.3">
      <c r="A8" s="1"/>
      <c r="B8" s="15"/>
      <c r="C8" s="15"/>
      <c r="D8" s="15"/>
      <c r="E8" s="16" t="s">
        <v>10</v>
      </c>
      <c r="F8" s="16" t="s">
        <v>11</v>
      </c>
      <c r="G8" s="16" t="s">
        <v>12</v>
      </c>
      <c r="H8" s="16" t="s">
        <v>13</v>
      </c>
      <c r="I8" s="16" t="s">
        <v>14</v>
      </c>
      <c r="J8" s="16" t="s">
        <v>15</v>
      </c>
      <c r="K8" s="1"/>
    </row>
    <row r="9" spans="1:11" ht="17.100000000000001" customHeight="1" x14ac:dyDescent="0.3">
      <c r="A9" s="1"/>
      <c r="B9" s="17"/>
      <c r="C9" s="18"/>
      <c r="D9" s="19" t="s">
        <v>16</v>
      </c>
      <c r="E9" s="20">
        <v>208307763160</v>
      </c>
      <c r="F9" s="20">
        <f>G9-E9</f>
        <v>-6581164034.9100037</v>
      </c>
      <c r="G9" s="20">
        <v>201726599125.09</v>
      </c>
      <c r="H9" s="20">
        <v>219373363256.84946</v>
      </c>
      <c r="I9" s="20">
        <v>194302733975.88083</v>
      </c>
      <c r="J9" s="20">
        <f>G9-H9</f>
        <v>-17646764131.75946</v>
      </c>
      <c r="K9" s="1"/>
    </row>
    <row r="10" spans="1:11" ht="17.100000000000001" customHeight="1" x14ac:dyDescent="0.3">
      <c r="A10" s="1"/>
      <c r="B10" s="21"/>
      <c r="C10" s="1"/>
      <c r="D10" s="22" t="s">
        <v>17</v>
      </c>
      <c r="E10" s="20">
        <v>9556768038</v>
      </c>
      <c r="F10" s="20">
        <f>G10-E10</f>
        <v>-8420591690</v>
      </c>
      <c r="G10" s="20">
        <v>1136176348</v>
      </c>
      <c r="H10" s="20">
        <v>975197546</v>
      </c>
      <c r="I10" s="20">
        <v>-180967136.37</v>
      </c>
      <c r="J10" s="20">
        <f>G10-H10</f>
        <v>160978802</v>
      </c>
      <c r="K10" s="1"/>
    </row>
    <row r="11" spans="1:11" ht="17.100000000000001" customHeight="1" x14ac:dyDescent="0.3">
      <c r="A11" s="1"/>
      <c r="B11" s="23"/>
      <c r="C11" s="24"/>
      <c r="D11" s="25" t="s">
        <v>18</v>
      </c>
      <c r="E11" s="20">
        <v>316957691659</v>
      </c>
      <c r="F11" s="20">
        <f>G11-E11</f>
        <v>378841179</v>
      </c>
      <c r="G11" s="20">
        <v>317336532838</v>
      </c>
      <c r="H11" s="20">
        <v>315360707802.18964</v>
      </c>
      <c r="I11" s="20">
        <v>319457771406.86993</v>
      </c>
      <c r="J11" s="20">
        <f>G11-H11</f>
        <v>1975825035.8103638</v>
      </c>
      <c r="K11" s="1"/>
    </row>
    <row r="12" spans="1:11" ht="15.75" thickBot="1" x14ac:dyDescent="0.35">
      <c r="A12" s="1"/>
      <c r="B12" s="26" t="s">
        <v>19</v>
      </c>
      <c r="C12" s="26"/>
      <c r="D12" s="26"/>
      <c r="E12" s="27">
        <f>E9+E10+E11</f>
        <v>534822222857</v>
      </c>
      <c r="F12" s="27">
        <f>G12-E12</f>
        <v>-14622914545.910034</v>
      </c>
      <c r="G12" s="27">
        <f>G9+G10+G11</f>
        <v>520199308311.08997</v>
      </c>
      <c r="H12" s="27">
        <f>H9+H10+H11</f>
        <v>535709268605.03906</v>
      </c>
      <c r="I12" s="27">
        <f>I9+I10+I11</f>
        <v>513579538246.38074</v>
      </c>
      <c r="J12" s="27">
        <f>G12-H12</f>
        <v>-15509960293.949097</v>
      </c>
      <c r="K12" s="1"/>
    </row>
    <row r="13" spans="1:11" ht="13.5" customHeight="1" x14ac:dyDescent="0.3">
      <c r="A13" s="1"/>
      <c r="B13" s="28" t="s">
        <v>20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21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5433070866141736" right="0.35433070866141736" top="0.47244094488188981" bottom="0.43307086614173229" header="0.51181102362204722" footer="0.51181102362204722"/>
  <pageSetup scale="82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2020-08-26T22:23:16Z</dcterms:created>
  <dcterms:modified xsi:type="dcterms:W3CDTF">2020-08-26T22:23:25Z</dcterms:modified>
</cp:coreProperties>
</file>